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<sst xmlns="http://schemas.openxmlformats.org/spreadsheetml/2006/main" count="482" uniqueCount="150">
  <si>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</si>
  <si>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</si>
  <si>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</si>
  <si>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</si>
  <si>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</si>
  <si>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</si>
  <si>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</si>
  <si>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</si>
  <si>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</si>
  <si>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</si>
  <si>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</si>
  <si>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</si>
  <si>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</si>
  <si>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</si>
  <si>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</si>
  <si>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</si>
  <si>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</si>
  <si>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</si>
  <si>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</si>
  <si>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</si>
  <si>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</si>
  <si>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</si>
  <si>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</si>
  <si>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</si>
  <si>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</si>
  <si>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</si>
  <si>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</si>
  <si>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</si>
  <si>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</si>
  <si>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</si>
  <si>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</si>
  <si>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</si>
  <si>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</si>
  <si>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</si>
  <si>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</si>
  <si>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</si>
  <si>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</si>
  <si>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</si>
  <si>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</si>
  <si>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</si>
  <si>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</si>
  <si>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</si>
  <si>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</si>
  <si>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одиниця</t>
  </si>
  <si>
    <t>-</t>
  </si>
  <si>
    <t>ПАТ "КСГ БАНК"</t>
  </si>
  <si>
    <t>інформація відсутня</t>
  </si>
  <si>
    <t xml:space="preserve"> ПУБЛІЧНИЙ ПАСПОРТ АКТИВУ
Обладнання та устаткування (основні засоби)</t>
  </si>
  <si>
    <t xml:space="preserve">інформація відсутня </t>
  </si>
  <si>
    <t xml:space="preserve">м.Донецьк, пр. Титова, буд. 8б  </t>
  </si>
  <si>
    <t>10054</t>
  </si>
  <si>
    <t xml:space="preserve">Охоронно-пожежна сигналізація </t>
  </si>
  <si>
    <t>10055</t>
  </si>
  <si>
    <t>10056</t>
  </si>
  <si>
    <t>Сигналізація</t>
  </si>
  <si>
    <t>10058</t>
  </si>
  <si>
    <t>Кондиціонер Samsung SH12ZWH</t>
  </si>
  <si>
    <t>10065</t>
  </si>
  <si>
    <t>Автоматичний вимикач Уном 250А</t>
  </si>
  <si>
    <t>10067</t>
  </si>
  <si>
    <t>Комплексна охоронно-пожежна система</t>
  </si>
  <si>
    <t>10068</t>
  </si>
  <si>
    <t>Обладнання електронно-охоронної системи</t>
  </si>
  <si>
    <t>10069</t>
  </si>
  <si>
    <t>Комплекс системи відеонагляду</t>
  </si>
  <si>
    <t>10070</t>
  </si>
  <si>
    <t>Кабель прямого живлення</t>
  </si>
  <si>
    <t>10072</t>
  </si>
  <si>
    <t>Система контролю доступу</t>
  </si>
  <si>
    <t>10073</t>
  </si>
  <si>
    <t>Захисні ролети</t>
  </si>
  <si>
    <t>10074</t>
  </si>
  <si>
    <t>Міні АТС Panasonic VB 9350</t>
  </si>
  <si>
    <t>10076</t>
  </si>
  <si>
    <t>Комплекс охоронної сигналізації</t>
  </si>
  <si>
    <t>10083</t>
  </si>
  <si>
    <t>Факс Модем</t>
  </si>
  <si>
    <t>10084</t>
  </si>
  <si>
    <t>Щитова</t>
  </si>
  <si>
    <t>10085</t>
  </si>
  <si>
    <t>10098</t>
  </si>
  <si>
    <t>Система автоматичного газового пожежогасіння</t>
  </si>
  <si>
    <t>10099</t>
  </si>
  <si>
    <t>Депозитна система Rosengrens SDL 2000S</t>
  </si>
  <si>
    <t>10101</t>
  </si>
  <si>
    <t>Охоронно-тривожна сигналізація</t>
  </si>
  <si>
    <t>10117</t>
  </si>
  <si>
    <t>Бойлер ОКС160 NTR/BP</t>
  </si>
  <si>
    <t>10118</t>
  </si>
  <si>
    <t>Комплект обладнання для котельні</t>
  </si>
  <si>
    <t>10119</t>
  </si>
  <si>
    <t>Кондиціонер McQuay M5CC050CR/M5LC050CR</t>
  </si>
  <si>
    <t>46163</t>
  </si>
  <si>
    <t>Світильник ВАТРА вибухобезпечний ІВ РСП 18 Вех</t>
  </si>
  <si>
    <t>46164</t>
  </si>
  <si>
    <t>Щиток електричний</t>
  </si>
  <si>
    <t>46170</t>
  </si>
  <si>
    <t>Лічильник СА4У-И672М 5А</t>
  </si>
  <si>
    <t>46173</t>
  </si>
  <si>
    <t>Лічильник СО-ЕЕ6706 1-ф.10-40А</t>
  </si>
  <si>
    <t>46175</t>
  </si>
  <si>
    <t>Газосигналізатор "ВАРТА 2-01"</t>
  </si>
  <si>
    <t>537</t>
  </si>
  <si>
    <t>Зовнішній газопровід</t>
  </si>
  <si>
    <t>860</t>
  </si>
  <si>
    <t>Cтіл ST 10</t>
  </si>
  <si>
    <t>865</t>
  </si>
  <si>
    <t>Сейф CL V.100K.K.</t>
  </si>
  <si>
    <t>867</t>
  </si>
  <si>
    <t>Сейф ДК С11/1Кл-1900</t>
  </si>
  <si>
    <t>871</t>
  </si>
  <si>
    <t>Контейнер пластиковий 1,1м3</t>
  </si>
  <si>
    <t>876</t>
  </si>
  <si>
    <t>Мебель Master/NC-PA</t>
  </si>
  <si>
    <t>878</t>
  </si>
  <si>
    <t>Сейф подвійний 2</t>
  </si>
  <si>
    <t>902</t>
  </si>
  <si>
    <t>Сейф мультидім Р 124</t>
  </si>
  <si>
    <t>909</t>
  </si>
  <si>
    <t>Cтіл ST 12</t>
  </si>
  <si>
    <t>911</t>
  </si>
  <si>
    <t>Cтіл ST 13</t>
  </si>
  <si>
    <t>912</t>
  </si>
  <si>
    <t>Сейф "Депозитарій"</t>
  </si>
  <si>
    <t>913</t>
  </si>
  <si>
    <t>Шафа</t>
  </si>
  <si>
    <t>915</t>
  </si>
  <si>
    <t>944</t>
  </si>
  <si>
    <t>Банкомат Diebold -1072i</t>
  </si>
  <si>
    <t>946</t>
  </si>
  <si>
    <t>Банкомат Diebold-1071ix c9</t>
  </si>
  <si>
    <t>947</t>
  </si>
  <si>
    <t>Банкомат Diebold Opteva 562</t>
  </si>
  <si>
    <t>949</t>
  </si>
  <si>
    <t>Система відеонагляду для банкомату Diebold</t>
  </si>
  <si>
    <t>950</t>
  </si>
  <si>
    <t>Кабельна підсистема АВС</t>
  </si>
  <si>
    <t>Комп'ютери, телекомунікаційне та мережеве обладання</t>
  </si>
  <si>
    <t>Банкомати та термінали</t>
  </si>
  <si>
    <t>Сейфи та металеві шафи</t>
  </si>
  <si>
    <t>Меблі</t>
  </si>
  <si>
    <t xml:space="preserve">Інвентар та інструменти </t>
  </si>
  <si>
    <t>Інші нефінансові активи</t>
  </si>
  <si>
    <t>ТОВ "АКО ЕКСПЕРТ"</t>
  </si>
  <si>
    <t>№ 4/22 вiд 10.01.2022р</t>
  </si>
  <si>
    <t xml:space="preserve">Сертифікат №  та дата отримання </t>
  </si>
  <si>
    <t>G22N027436</t>
  </si>
  <si>
    <t xml:space="preserve">торги не відбулися </t>
  </si>
  <si>
    <t>https://www.fg.gov.ua/aktivi-bankiv/prodazh-aktiviv</t>
  </si>
  <si>
    <t>https://www.fg.gov.ua/lot/172500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</si>
</sst>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sz val="11"/>
      <name val="Arial Cyr"/>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xf numFmtId="9" fontId="2" fillId="0" borderId="0" applyFont="0" applyFill="0" applyBorder="0" applyAlignment="0" applyProtection="0"/>
  </cellStyleXfs>
  <cellXfs count="15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0" fontId="22"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0" fontId="11" fillId="0" borderId="39"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3" xfId="0" applyFont="1"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5" xfId="1" applyFont="1" applyFill="1" applyBorder="1" applyAlignment="1">
      <alignment horizontal="right" vertical="top" wrapText="1"/>
    </xf>
    <xf numFmtId="0" fontId="7" fillId="0" borderId="5" xfId="1" applyFont="1" applyFill="1" applyBorder="1" applyAlignment="1">
      <alignment horizontal="center" vertical="center" wrapText="1"/>
    </xf>
    <xf numFmtId="14" fontId="19" fillId="0" borderId="0" xfId="0" applyNumberFormat="1" applyFont="1" applyBorder="1" applyAlignment="1">
      <alignment vertical="center" wrapText="1"/>
    </xf>
    <xf numFmtId="0" fontId="4" fillId="0" borderId="19" xfId="1" applyFont="1" applyBorder="1" applyAlignment="1">
      <alignment horizontal="center" vertical="center" wrapText="1"/>
    </xf>
    <xf numFmtId="0" fontId="4" fillId="0" borderId="40" xfId="1" applyFont="1" applyBorder="1" applyAlignment="1">
      <alignment horizontal="center" vertical="center" wrapText="1"/>
    </xf>
    <xf numFmtId="4" fontId="18"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2" xfId="1" applyFont="1" applyBorder="1" applyAlignment="1">
      <alignment horizontal="center" vertical="center" wrapText="1"/>
    </xf>
    <xf numFmtId="0" fontId="13" fillId="0" borderId="1" xfId="0" applyFont="1" applyFill="1" applyBorder="1" applyAlignment="1">
      <alignment vertical="center" wrapText="1"/>
    </xf>
    <xf numFmtId="14" fontId="11" fillId="0" borderId="41" xfId="0" applyNumberFormat="1" applyFont="1" applyFill="1" applyBorder="1" applyAlignment="1">
      <alignment horizontal="center"/>
    </xf>
    <xf numFmtId="0" fontId="7" fillId="0" borderId="4"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3" fillId="0" borderId="1" xfId="0" applyFont="1" applyFill="1" applyBorder="1" applyAlignment="1">
      <alignment horizontal="center" vertical="center"/>
    </xf>
    <xf numFmtId="0" fontId="20" fillId="3" borderId="7" xfId="1" applyFont="1" applyFill="1" applyBorder="1" applyAlignment="1">
      <alignment horizontal="center" vertical="center" wrapText="1"/>
    </xf>
    <xf numFmtId="0" fontId="20" fillId="0" borderId="0" xfId="1" applyFont="1" applyFill="1" applyAlignment="1">
      <alignment horizontal="center" vertical="center" wrapText="1"/>
    </xf>
    <xf numFmtId="0" fontId="21" fillId="0" borderId="5" xfId="6" applyFont="1" applyBorder="1" applyAlignment="1">
      <alignment horizontal="center" vertical="center" wrapText="1"/>
    </xf>
    <xf numFmtId="0" fontId="25" fillId="0" borderId="0" xfId="1" applyFont="1"/>
    <xf numFmtId="0" fontId="21" fillId="0" borderId="21" xfId="6" applyFont="1" applyBorder="1" applyAlignment="1">
      <alignment horizontal="center" vertical="center" wrapText="1"/>
    </xf>
    <xf numFmtId="0" fontId="18" fillId="0" borderId="20" xfId="0" applyFont="1" applyBorder="1" applyAlignment="1">
      <alignment horizontal="center"/>
    </xf>
    <xf numFmtId="0" fontId="18" fillId="0" borderId="5" xfId="0" applyFont="1" applyBorder="1"/>
    <xf numFmtId="14" fontId="18" fillId="0" borderId="1" xfId="0" applyNumberFormat="1" applyFont="1" applyBorder="1"/>
    <xf numFmtId="165" fontId="18" fillId="0" borderId="1" xfId="5" applyNumberFormat="1" applyFont="1" applyBorder="1"/>
    <xf numFmtId="0" fontId="18" fillId="0" borderId="4" xfId="0" applyFont="1" applyBorder="1"/>
    <xf numFmtId="0" fontId="21" fillId="0" borderId="20" xfId="6" applyBorder="1" applyAlignment="1">
      <alignment horizontal="left" vertical="center" wrapText="1"/>
    </xf>
    <xf numFmtId="0" fontId="21" fillId="0" borderId="22" xfId="6" applyBorder="1"/>
    <xf numFmtId="9" fontId="18" fillId="0" borderId="1" xfId="7" applyFont="1" applyBorder="1"/>
    <xf numFmtId="0" fontId="21" fillId="0" borderId="20" xfId="6" applyBorder="1" applyAlignment="1">
      <alignment horizontal="left" wrapText="1"/>
    </xf>
    <xf numFmtId="4" fontId="18" fillId="0" borderId="5" xfId="0" applyNumberFormat="1" applyFont="1" applyBorder="1"/>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5" borderId="28" xfId="1" applyNumberFormat="1" applyFont="1" applyFill="1" applyBorder="1" applyAlignment="1">
      <alignment horizontal="center" vertical="top" wrapText="1"/>
    </xf>
    <xf numFmtId="4" fontId="11" fillId="5" borderId="26" xfId="1" applyNumberFormat="1" applyFont="1" applyFill="1" applyBorder="1" applyAlignment="1">
      <alignment horizontal="center" vertical="top" wrapText="1"/>
    </xf>
    <xf numFmtId="4" fontId="11" fillId="5"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20" fillId="0" borderId="0" xfId="0" applyNumberFormat="1" applyFont="1" applyBorder="1" applyAlignment="1">
      <alignment horizontal="center" vertical="center" wrapText="1"/>
    </xf>
    <xf numFmtId="14" fontId="19" fillId="4" borderId="0" xfId="0" applyNumberFormat="1" applyFont="1" applyFill="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4"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5" borderId="4" xfId="1" applyNumberFormat="1" applyFont="1" applyFill="1" applyBorder="1" applyAlignment="1">
      <alignment horizontal="center" vertical="top" wrapText="1"/>
    </xf>
    <xf numFmtId="0" fontId="11" fillId="5" borderId="6" xfId="1" applyFont="1" applyFill="1" applyBorder="1" applyAlignment="1">
      <alignment horizontal="center" vertical="top" wrapText="1"/>
    </xf>
    <xf numFmtId="0" fontId="11" fillId="5"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1" fillId="5" borderId="38" xfId="1" applyFont="1" applyFill="1" applyBorder="1" applyAlignment="1">
      <alignment horizontal="center" vertical="top" wrapText="1"/>
    </xf>
    <xf numFmtId="0" fontId="11" fillId="5" borderId="41" xfId="1" applyFont="1" applyFill="1" applyBorder="1" applyAlignment="1">
      <alignment horizontal="center" vertical="top" wrapText="1"/>
    </xf>
    <xf numFmtId="0" fontId="11" fillId="5" borderId="42" xfId="1" applyFont="1" applyFill="1" applyBorder="1" applyAlignment="1">
      <alignment horizontal="center" vertical="top" wrapText="1"/>
    </xf>
    <xf numFmtId="0" fontId="11" fillId="5" borderId="4" xfId="1" applyFont="1" applyFill="1" applyBorder="1" applyAlignment="1">
      <alignment horizontal="center" vertical="top" wrapText="1"/>
    </xf>
    <xf numFmtId="14" fontId="10"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6" xfId="1" applyFont="1" applyFill="1" applyBorder="1" applyAlignment="1">
      <alignment horizontal="center" vertical="center" wrapText="1"/>
    </xf>
    <xf numFmtId="0" fontId="20" fillId="3" borderId="3" xfId="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0" fontId="21" fillId="0" borderId="44" xfId="6" applyFill="1" applyBorder="1" applyAlignment="1">
      <alignment horizontal="center" vertical="center" wrapText="1"/>
    </xf>
    <xf numFmtId="0" fontId="21" fillId="0" borderId="34" xfId="6"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1137895</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2500"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lot/172500"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5" Type="http://schemas.openxmlformats.org/officeDocument/2006/relationships/hyperlink" Target="https://www.fg.gov.ua/lot/172500" TargetMode="External"/><Relationship Id="rId4" Type="http://schemas.openxmlformats.org/officeDocument/2006/relationships/hyperlink" Target="https://www.fg.gov.ua/aktivi-bankiv/prodazh-aktiviv"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A31" sqref="A31"/>
    </sheetView>
  </sheetViews>
  <sheetFormatPr defaultRowHeight="15" x14ac:dyDescent="0.25"/>
  <cols>
    <col min="1" max="1" width="51.7109375" customWidth="1"/>
  </cols>
  <sheetData>
    <row r="1" spans="1:13" ht="15.75" x14ac:dyDescent="0.25">
      <c r="A1" s="92" t="s">
        <v>16</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7" spans="1:13" x14ac:dyDescent="0.25">
      <c r="K7" s="51"/>
    </row>
  </sheetData>
  <mergeCells count="2">
    <mergeCell ref="A1:M1"/>
    <mergeCell ref="A2:M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zoomScaleNormal="100" zoomScaleSheetLayoutView="90" workbookViewId="0">
      <selection activeCell="D18" sqref="D18"/>
    </sheetView>
  </sheetViews>
  <sheetFormatPr defaultRowHeight="12.75" x14ac:dyDescent="0.2"/>
  <cols>
    <col min="1" max="1" width="13.5703125" style="13" customWidth="1"/>
    <col min="2" max="2" width="23" style="13" customWidth="1"/>
    <col min="3" max="3" width="12.85546875" style="13" customWidth="1"/>
    <col min="4" max="4" width="24.28515625" style="13" customWidth="1"/>
    <col min="5" max="5" width="22.5703125" style="13" customWidth="1"/>
    <col min="6" max="6" width="14.140625" style="13" customWidth="1"/>
    <col min="7" max="7" width="22.285156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7" t="s">
        <v>17</v>
      </c>
      <c r="B2" s="118"/>
      <c r="C2" s="118"/>
      <c r="D2" s="118"/>
      <c r="E2" s="118"/>
      <c r="F2" s="118"/>
      <c r="G2" s="119"/>
    </row>
    <row r="3" spans="1:9" ht="15" customHeight="1" x14ac:dyDescent="0.2">
      <c r="A3" s="120" t="s">
        <v>2</v>
      </c>
      <c r="B3" s="121"/>
      <c r="C3" s="122"/>
      <c r="D3" s="123" t="s">
        <v>143</v>
      </c>
      <c r="E3" s="124"/>
      <c r="F3" s="124"/>
      <c r="G3" s="125"/>
    </row>
    <row r="4" spans="1:9" ht="15.75" x14ac:dyDescent="0.2">
      <c r="A4" s="111" t="s">
        <v>145</v>
      </c>
      <c r="B4" s="112"/>
      <c r="C4" s="113"/>
      <c r="D4" s="126" t="s">
        <v>144</v>
      </c>
      <c r="E4" s="115"/>
      <c r="F4" s="115"/>
      <c r="G4" s="116"/>
    </row>
    <row r="5" spans="1:9" ht="15.75" x14ac:dyDescent="0.2">
      <c r="A5" s="111" t="s">
        <v>3</v>
      </c>
      <c r="B5" s="112"/>
      <c r="C5" s="113"/>
      <c r="D5" s="114">
        <v>45596</v>
      </c>
      <c r="E5" s="115"/>
      <c r="F5" s="115"/>
      <c r="G5" s="116"/>
    </row>
    <row r="6" spans="1:9" ht="15.75" customHeight="1" thickBot="1" x14ac:dyDescent="0.25">
      <c r="A6" s="97" t="s">
        <v>4</v>
      </c>
      <c r="B6" s="98"/>
      <c r="C6" s="99"/>
      <c r="D6" s="100">
        <v>494534.71</v>
      </c>
      <c r="E6" s="101"/>
      <c r="F6" s="101"/>
      <c r="G6" s="102"/>
    </row>
    <row r="7" spans="1:9" ht="13.5" thickBot="1" x14ac:dyDescent="0.25">
      <c r="A7" s="12"/>
      <c r="B7" s="12"/>
      <c r="C7" s="12"/>
      <c r="D7" s="12"/>
      <c r="E7" s="12"/>
      <c r="F7" s="12"/>
      <c r="G7" s="12"/>
    </row>
    <row r="8" spans="1:9" ht="14.25" customHeight="1" thickBot="1" x14ac:dyDescent="0.25">
      <c r="A8" s="103" t="s">
        <v>18</v>
      </c>
      <c r="B8" s="104"/>
      <c r="C8" s="104"/>
      <c r="D8" s="104"/>
      <c r="E8" s="104"/>
      <c r="F8" s="104"/>
      <c r="G8" s="105"/>
      <c r="H8" s="108" t="s">
        <v>20</v>
      </c>
      <c r="I8" s="109"/>
    </row>
    <row r="9" spans="1:9" ht="45.75" customHeight="1" x14ac:dyDescent="0.2">
      <c r="A9" s="55" t="s">
        <v>5</v>
      </c>
      <c r="B9" s="56" t="s">
        <v>19</v>
      </c>
      <c r="C9" s="57" t="s">
        <v>6</v>
      </c>
      <c r="D9" s="66" t="s">
        <v>30</v>
      </c>
      <c r="E9" s="66" t="s">
        <v>31</v>
      </c>
      <c r="F9" s="66" t="s">
        <v>7</v>
      </c>
      <c r="G9" s="67" t="s">
        <v>32</v>
      </c>
      <c r="H9" s="58" t="s">
        <v>21</v>
      </c>
      <c r="I9" s="52" t="s">
        <v>22</v>
      </c>
    </row>
    <row r="10" spans="1:9" s="80" customFormat="1" ht="30" x14ac:dyDescent="0.25">
      <c r="A10" s="82">
        <v>1</v>
      </c>
      <c r="B10" s="83" t="s">
        <v>146</v>
      </c>
      <c r="C10" s="84">
        <v>45750</v>
      </c>
      <c r="D10" s="91">
        <v>501324.34</v>
      </c>
      <c r="E10" s="85" t="s">
        <v>44</v>
      </c>
      <c r="F10" s="85" t="s">
        <v>44</v>
      </c>
      <c r="G10" s="86" t="s">
        <v>147</v>
      </c>
      <c r="H10" s="87" t="s">
        <v>148</v>
      </c>
      <c r="I10" s="88" t="s">
        <v>149</v>
      </c>
    </row>
    <row r="11" spans="1:9" s="80" customFormat="1" ht="30" x14ac:dyDescent="0.25">
      <c r="A11" s="82">
        <v>2</v>
      </c>
      <c r="B11" s="83" t="s">
        <v>146</v>
      </c>
      <c r="C11" s="84">
        <v>45757</v>
      </c>
      <c r="D11" s="91">
        <f>D10*0.9</f>
        <v>451191.90600000002</v>
      </c>
      <c r="E11" s="89">
        <v>0.1</v>
      </c>
      <c r="F11" s="85" t="s">
        <v>44</v>
      </c>
      <c r="G11" s="86" t="s">
        <v>147</v>
      </c>
      <c r="H11" s="90" t="s">
        <v>148</v>
      </c>
      <c r="I11" s="88" t="s">
        <v>149</v>
      </c>
    </row>
    <row r="12" spans="1:9" s="80" customFormat="1" ht="30" x14ac:dyDescent="0.25">
      <c r="A12" s="82">
        <v>3</v>
      </c>
      <c r="B12" s="83" t="s">
        <v>146</v>
      </c>
      <c r="C12" s="84">
        <v>45764</v>
      </c>
      <c r="D12" s="91">
        <f>D10*0.8</f>
        <v>401059.47200000007</v>
      </c>
      <c r="E12" s="89">
        <v>0.2</v>
      </c>
      <c r="F12" s="85" t="s">
        <v>44</v>
      </c>
      <c r="G12" s="86" t="s">
        <v>147</v>
      </c>
      <c r="H12" s="87" t="s">
        <v>148</v>
      </c>
      <c r="I12" s="88" t="s">
        <v>149</v>
      </c>
    </row>
    <row r="13" spans="1:9" s="80" customFormat="1" ht="30" x14ac:dyDescent="0.25">
      <c r="A13" s="82">
        <v>4</v>
      </c>
      <c r="B13" s="83" t="s">
        <v>146</v>
      </c>
      <c r="C13" s="84">
        <v>45771</v>
      </c>
      <c r="D13" s="91">
        <f>D10*0.7</f>
        <v>350927.038</v>
      </c>
      <c r="E13" s="89">
        <v>0.3</v>
      </c>
      <c r="F13" s="85" t="s">
        <v>44</v>
      </c>
      <c r="G13" s="86" t="s">
        <v>147</v>
      </c>
      <c r="H13" s="90" t="s">
        <v>148</v>
      </c>
      <c r="I13" s="88" t="s">
        <v>149</v>
      </c>
    </row>
    <row r="14" spans="1:9" ht="15.75" x14ac:dyDescent="0.2">
      <c r="A14" s="34">
        <v>5</v>
      </c>
      <c r="B14" s="22"/>
      <c r="C14" s="23"/>
      <c r="D14" s="68"/>
      <c r="E14" s="69"/>
      <c r="F14" s="69"/>
      <c r="G14" s="70"/>
      <c r="H14" s="79"/>
      <c r="I14" s="81"/>
    </row>
    <row r="15" spans="1:9" ht="15.75" x14ac:dyDescent="0.2">
      <c r="A15" s="34">
        <v>6</v>
      </c>
      <c r="B15" s="22"/>
      <c r="C15" s="23"/>
      <c r="D15" s="24"/>
      <c r="E15" s="15"/>
      <c r="F15" s="25"/>
      <c r="G15" s="61"/>
      <c r="H15" s="59"/>
      <c r="I15" s="81"/>
    </row>
    <row r="16" spans="1:9" ht="15.75" x14ac:dyDescent="0.2">
      <c r="A16" s="34">
        <v>7</v>
      </c>
      <c r="B16" s="22"/>
      <c r="C16" s="23"/>
      <c r="D16" s="24"/>
      <c r="E16" s="15"/>
      <c r="F16" s="14"/>
      <c r="G16" s="61"/>
      <c r="H16" s="59"/>
      <c r="I16" s="53"/>
    </row>
    <row r="17" spans="1:13" ht="15.75" x14ac:dyDescent="0.2">
      <c r="A17" s="34">
        <v>8</v>
      </c>
      <c r="B17" s="22"/>
      <c r="C17" s="23"/>
      <c r="D17" s="24"/>
      <c r="E17" s="15"/>
      <c r="F17" s="14"/>
      <c r="G17" s="61"/>
      <c r="H17" s="59"/>
      <c r="I17" s="53"/>
    </row>
    <row r="18" spans="1:13" ht="15.75" x14ac:dyDescent="0.2">
      <c r="A18" s="34">
        <v>9</v>
      </c>
      <c r="B18" s="22"/>
      <c r="C18" s="23"/>
      <c r="D18" s="24"/>
      <c r="E18" s="15"/>
      <c r="F18" s="14"/>
      <c r="G18" s="61"/>
      <c r="H18" s="59"/>
      <c r="I18" s="53"/>
    </row>
    <row r="19" spans="1:13" ht="15.75" x14ac:dyDescent="0.2">
      <c r="A19" s="34">
        <v>10</v>
      </c>
      <c r="B19" s="22"/>
      <c r="C19" s="23"/>
      <c r="D19" s="24"/>
      <c r="E19" s="15"/>
      <c r="F19" s="14"/>
      <c r="G19" s="61"/>
      <c r="H19" s="59"/>
      <c r="I19" s="53"/>
    </row>
    <row r="20" spans="1:13" ht="15.75" x14ac:dyDescent="0.2">
      <c r="A20" s="34">
        <v>11</v>
      </c>
      <c r="B20" s="22"/>
      <c r="C20" s="23"/>
      <c r="D20" s="24"/>
      <c r="E20" s="15"/>
      <c r="F20" s="14"/>
      <c r="G20" s="61"/>
      <c r="H20" s="59"/>
      <c r="I20" s="53"/>
    </row>
    <row r="21" spans="1:13" ht="15.75" x14ac:dyDescent="0.2">
      <c r="A21" s="34">
        <v>12</v>
      </c>
      <c r="B21" s="22"/>
      <c r="C21" s="23"/>
      <c r="D21" s="24"/>
      <c r="E21" s="15"/>
      <c r="F21" s="14"/>
      <c r="G21" s="61"/>
      <c r="H21" s="59"/>
      <c r="I21" s="53"/>
    </row>
    <row r="22" spans="1:13" ht="15.75" x14ac:dyDescent="0.2">
      <c r="A22" s="34">
        <v>13</v>
      </c>
      <c r="B22" s="22"/>
      <c r="C22" s="23"/>
      <c r="D22" s="24"/>
      <c r="E22" s="15"/>
      <c r="F22" s="14"/>
      <c r="G22" s="61"/>
      <c r="H22" s="59"/>
      <c r="I22" s="53"/>
    </row>
    <row r="23" spans="1:13" ht="16.5" thickBot="1" x14ac:dyDescent="0.25">
      <c r="A23" s="35">
        <v>14</v>
      </c>
      <c r="B23" s="36"/>
      <c r="C23" s="37"/>
      <c r="D23" s="38"/>
      <c r="E23" s="39"/>
      <c r="F23" s="40"/>
      <c r="G23" s="62"/>
      <c r="H23" s="60"/>
      <c r="I23" s="54"/>
    </row>
    <row r="25" spans="1:13" ht="36.75" customHeight="1" x14ac:dyDescent="0.2">
      <c r="A25" s="107" t="s">
        <v>38</v>
      </c>
      <c r="B25" s="107"/>
      <c r="C25" s="107"/>
      <c r="D25" s="107"/>
      <c r="E25" s="107"/>
      <c r="F25" s="107"/>
      <c r="G25" s="107"/>
      <c r="H25" s="107"/>
      <c r="I25" s="107"/>
    </row>
    <row r="26" spans="1:13" ht="36.75" customHeight="1" x14ac:dyDescent="0.2">
      <c r="A26" s="107" t="s">
        <v>39</v>
      </c>
      <c r="B26" s="107"/>
      <c r="C26" s="107"/>
      <c r="D26" s="107"/>
      <c r="E26" s="107"/>
      <c r="F26" s="107"/>
      <c r="G26" s="107"/>
      <c r="H26" s="107"/>
      <c r="I26" s="107"/>
    </row>
    <row r="27" spans="1:13" ht="34.5" customHeight="1" x14ac:dyDescent="0.2">
      <c r="A27" s="107" t="s">
        <v>41</v>
      </c>
      <c r="B27" s="107"/>
      <c r="C27" s="107"/>
      <c r="D27" s="107"/>
      <c r="E27" s="107"/>
      <c r="F27" s="107"/>
      <c r="G27" s="107"/>
      <c r="H27" s="107"/>
      <c r="I27" s="107"/>
      <c r="J27" s="110"/>
      <c r="K27" s="110"/>
      <c r="L27" s="65"/>
      <c r="M27" s="65"/>
    </row>
    <row r="28" spans="1:13" ht="15.75" customHeight="1" x14ac:dyDescent="0.2">
      <c r="A28" s="106" t="s">
        <v>10</v>
      </c>
      <c r="B28" s="106"/>
      <c r="C28" s="106"/>
      <c r="D28" s="106"/>
      <c r="E28" s="106"/>
      <c r="F28" s="106"/>
      <c r="G28" s="106"/>
      <c r="H28" s="106"/>
      <c r="I28" s="106"/>
    </row>
    <row r="29" spans="1:13" ht="42.75" customHeight="1" x14ac:dyDescent="0.2">
      <c r="A29" s="106"/>
      <c r="B29" s="106"/>
      <c r="C29" s="106"/>
      <c r="D29" s="106"/>
      <c r="E29" s="106"/>
      <c r="F29" s="106"/>
      <c r="G29" s="106"/>
      <c r="H29" s="106"/>
      <c r="I29" s="106"/>
    </row>
    <row r="30" spans="1:13" ht="62.25" customHeight="1" x14ac:dyDescent="0.25">
      <c r="A30" s="96"/>
      <c r="B30" s="96"/>
      <c r="C30" s="95"/>
      <c r="D30" s="95"/>
      <c r="E30" s="95"/>
      <c r="F30" s="95"/>
      <c r="G30" s="72"/>
      <c r="H30" s="21"/>
    </row>
    <row r="31" spans="1:13" ht="15" x14ac:dyDescent="0.25">
      <c r="A31" s="30"/>
      <c r="B31" s="29"/>
      <c r="C31" s="95"/>
      <c r="D31" s="95"/>
      <c r="E31" s="95"/>
      <c r="F31" s="95"/>
      <c r="G31" s="29"/>
    </row>
  </sheetData>
  <mergeCells count="19">
    <mergeCell ref="J27:K27"/>
    <mergeCell ref="A5:C5"/>
    <mergeCell ref="D5:G5"/>
    <mergeCell ref="A2:G2"/>
    <mergeCell ref="A3:C3"/>
    <mergeCell ref="D3:G3"/>
    <mergeCell ref="A4:C4"/>
    <mergeCell ref="D4:G4"/>
    <mergeCell ref="A26:I26"/>
    <mergeCell ref="C30:F30"/>
    <mergeCell ref="C31:F31"/>
    <mergeCell ref="A30:B30"/>
    <mergeCell ref="A6:C6"/>
    <mergeCell ref="D6:G6"/>
    <mergeCell ref="A8:G8"/>
    <mergeCell ref="A28:I29"/>
    <mergeCell ref="A25:I25"/>
    <mergeCell ref="H8:I8"/>
    <mergeCell ref="A27:I27"/>
  </mergeCells>
  <conditionalFormatting sqref="A30:A31">
    <cfRule type="duplicateValues" dxfId="2" priority="1"/>
  </conditionalFormatting>
  <hyperlinks>
    <hyperlink ref="H10" r:id="rId1"/>
    <hyperlink ref="H12" r:id="rId2"/>
    <hyperlink ref="H11"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tabSelected="1" zoomScale="85" zoomScaleNormal="85" zoomScaleSheetLayoutView="85" workbookViewId="0">
      <pane ySplit="6" topLeftCell="A7" activePane="bottomLeft" state="frozen"/>
      <selection pane="bottomLeft" activeCell="E15" sqref="E15"/>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5703125" style="5" customWidth="1"/>
    <col min="6" max="6" width="37.28515625" style="10" customWidth="1"/>
    <col min="7" max="7" width="16" style="17" customWidth="1"/>
    <col min="8" max="8" width="13.28515625" style="2" customWidth="1"/>
    <col min="9" max="9" width="10.140625" style="11" customWidth="1"/>
    <col min="10" max="10" width="29" style="11" customWidth="1"/>
    <col min="11" max="11" width="14.140625" style="11" customWidth="1"/>
    <col min="12" max="12" width="22.5703125" style="11" customWidth="1"/>
    <col min="13" max="13" width="22.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4"/>
      <c r="B1" s="63"/>
      <c r="C1" s="63"/>
      <c r="D1" s="63"/>
      <c r="E1" s="45"/>
      <c r="F1" s="46"/>
      <c r="G1" s="47"/>
      <c r="H1" s="48"/>
      <c r="I1" s="49"/>
      <c r="J1" s="49"/>
      <c r="K1" s="49"/>
      <c r="L1" s="49"/>
      <c r="M1" s="50"/>
    </row>
    <row r="2" spans="1:14" s="1" customFormat="1" ht="31.5" customHeight="1" thickBot="1" x14ac:dyDescent="0.3">
      <c r="A2" s="131" t="s">
        <v>47</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45</v>
      </c>
      <c r="K3" s="136"/>
      <c r="L3" s="136"/>
      <c r="M3" s="137"/>
    </row>
    <row r="4" spans="1:14" s="31" customFormat="1" ht="15.75" customHeight="1" thickBot="1" x14ac:dyDescent="0.3">
      <c r="A4" s="138" t="s">
        <v>15</v>
      </c>
      <c r="B4" s="139"/>
      <c r="C4" s="139"/>
      <c r="D4" s="139"/>
      <c r="E4" s="139"/>
      <c r="F4" s="139"/>
      <c r="G4" s="139"/>
      <c r="H4" s="139"/>
      <c r="I4" s="139"/>
      <c r="J4" s="139"/>
      <c r="K4" s="140" t="s">
        <v>23</v>
      </c>
      <c r="L4" s="140" t="s">
        <v>40</v>
      </c>
      <c r="M4" s="150" t="s">
        <v>24</v>
      </c>
      <c r="N4" s="148" t="s">
        <v>25</v>
      </c>
    </row>
    <row r="5" spans="1:14" s="78" customFormat="1" ht="53.25" customHeight="1" x14ac:dyDescent="0.25">
      <c r="A5" s="77" t="s">
        <v>0</v>
      </c>
      <c r="B5" s="74" t="s">
        <v>33</v>
      </c>
      <c r="C5" s="74" t="s">
        <v>35</v>
      </c>
      <c r="D5" s="74" t="s">
        <v>34</v>
      </c>
      <c r="E5" s="75" t="s">
        <v>28</v>
      </c>
      <c r="F5" s="75" t="s">
        <v>27</v>
      </c>
      <c r="G5" s="42" t="s">
        <v>1</v>
      </c>
      <c r="H5" s="42" t="s">
        <v>12</v>
      </c>
      <c r="I5" s="42" t="s">
        <v>14</v>
      </c>
      <c r="J5" s="42" t="s">
        <v>13</v>
      </c>
      <c r="K5" s="141"/>
      <c r="L5" s="141"/>
      <c r="M5" s="151"/>
      <c r="N5" s="149"/>
    </row>
    <row r="6" spans="1:14" s="3" customFormat="1" ht="24" x14ac:dyDescent="0.2">
      <c r="A6" s="43">
        <v>1</v>
      </c>
      <c r="B6" s="64" t="s">
        <v>50</v>
      </c>
      <c r="C6" s="64">
        <v>104</v>
      </c>
      <c r="D6" s="64">
        <v>1</v>
      </c>
      <c r="E6" s="71" t="s">
        <v>51</v>
      </c>
      <c r="F6" s="32" t="s">
        <v>137</v>
      </c>
      <c r="G6" s="33" t="s">
        <v>43</v>
      </c>
      <c r="H6" s="33">
        <v>2003</v>
      </c>
      <c r="I6" s="76" t="s">
        <v>44</v>
      </c>
      <c r="J6" s="33" t="s">
        <v>49</v>
      </c>
      <c r="K6" s="33" t="s">
        <v>48</v>
      </c>
      <c r="L6" s="33" t="s">
        <v>46</v>
      </c>
      <c r="M6" s="73" t="s">
        <v>46</v>
      </c>
      <c r="N6" s="153" t="s">
        <v>26</v>
      </c>
    </row>
    <row r="7" spans="1:14" s="3" customFormat="1" ht="24" x14ac:dyDescent="0.2">
      <c r="A7" s="43">
        <v>2</v>
      </c>
      <c r="B7" s="64" t="s">
        <v>52</v>
      </c>
      <c r="C7" s="64">
        <v>104</v>
      </c>
      <c r="D7" s="64">
        <v>1</v>
      </c>
      <c r="E7" s="71" t="s">
        <v>51</v>
      </c>
      <c r="F7" s="32" t="s">
        <v>137</v>
      </c>
      <c r="G7" s="33" t="s">
        <v>43</v>
      </c>
      <c r="H7" s="33">
        <v>2004</v>
      </c>
      <c r="I7" s="76" t="s">
        <v>44</v>
      </c>
      <c r="J7" s="33" t="s">
        <v>49</v>
      </c>
      <c r="K7" s="33" t="s">
        <v>48</v>
      </c>
      <c r="L7" s="33" t="s">
        <v>46</v>
      </c>
      <c r="M7" s="73" t="s">
        <v>46</v>
      </c>
      <c r="N7" s="154"/>
    </row>
    <row r="8" spans="1:14" s="3" customFormat="1" ht="24" x14ac:dyDescent="0.2">
      <c r="A8" s="43">
        <v>3</v>
      </c>
      <c r="B8" s="64" t="s">
        <v>53</v>
      </c>
      <c r="C8" s="64">
        <v>104</v>
      </c>
      <c r="D8" s="64">
        <v>1</v>
      </c>
      <c r="E8" s="71" t="s">
        <v>54</v>
      </c>
      <c r="F8" s="32" t="s">
        <v>137</v>
      </c>
      <c r="G8" s="33" t="s">
        <v>43</v>
      </c>
      <c r="H8" s="33">
        <v>2005</v>
      </c>
      <c r="I8" s="76" t="s">
        <v>44</v>
      </c>
      <c r="J8" s="33" t="s">
        <v>49</v>
      </c>
      <c r="K8" s="33" t="s">
        <v>48</v>
      </c>
      <c r="L8" s="33" t="s">
        <v>46</v>
      </c>
      <c r="M8" s="73" t="s">
        <v>46</v>
      </c>
      <c r="N8" s="154"/>
    </row>
    <row r="9" spans="1:14" s="3" customFormat="1" ht="22.5" x14ac:dyDescent="0.2">
      <c r="A9" s="43">
        <v>4</v>
      </c>
      <c r="B9" s="64" t="s">
        <v>55</v>
      </c>
      <c r="C9" s="64">
        <v>1011</v>
      </c>
      <c r="D9" s="64">
        <v>1</v>
      </c>
      <c r="E9" s="71" t="s">
        <v>56</v>
      </c>
      <c r="F9" s="32" t="s">
        <v>142</v>
      </c>
      <c r="G9" s="33" t="s">
        <v>43</v>
      </c>
      <c r="H9" s="33">
        <v>2006</v>
      </c>
      <c r="I9" s="76" t="s">
        <v>44</v>
      </c>
      <c r="J9" s="33" t="s">
        <v>49</v>
      </c>
      <c r="K9" s="33" t="s">
        <v>48</v>
      </c>
      <c r="L9" s="33" t="s">
        <v>46</v>
      </c>
      <c r="M9" s="73" t="s">
        <v>46</v>
      </c>
      <c r="N9" s="154"/>
    </row>
    <row r="10" spans="1:14" s="3" customFormat="1" ht="22.5" x14ac:dyDescent="0.2">
      <c r="A10" s="43">
        <v>5</v>
      </c>
      <c r="B10" s="64" t="s">
        <v>57</v>
      </c>
      <c r="C10" s="64">
        <v>1011</v>
      </c>
      <c r="D10" s="64">
        <v>1</v>
      </c>
      <c r="E10" s="71" t="s">
        <v>58</v>
      </c>
      <c r="F10" s="32" t="s">
        <v>142</v>
      </c>
      <c r="G10" s="33" t="s">
        <v>43</v>
      </c>
      <c r="H10" s="33">
        <v>2005</v>
      </c>
      <c r="I10" s="76" t="s">
        <v>44</v>
      </c>
      <c r="J10" s="33" t="s">
        <v>49</v>
      </c>
      <c r="K10" s="33" t="s">
        <v>48</v>
      </c>
      <c r="L10" s="33" t="s">
        <v>46</v>
      </c>
      <c r="M10" s="73" t="s">
        <v>46</v>
      </c>
      <c r="N10" s="154"/>
    </row>
    <row r="11" spans="1:14" s="3" customFormat="1" ht="24" x14ac:dyDescent="0.2">
      <c r="A11" s="43">
        <v>6</v>
      </c>
      <c r="B11" s="64" t="s">
        <v>59</v>
      </c>
      <c r="C11" s="64">
        <v>104</v>
      </c>
      <c r="D11" s="64">
        <v>1</v>
      </c>
      <c r="E11" s="71" t="s">
        <v>60</v>
      </c>
      <c r="F11" s="32" t="s">
        <v>137</v>
      </c>
      <c r="G11" s="33" t="s">
        <v>43</v>
      </c>
      <c r="H11" s="33">
        <v>1997</v>
      </c>
      <c r="I11" s="76" t="s">
        <v>44</v>
      </c>
      <c r="J11" s="33" t="s">
        <v>49</v>
      </c>
      <c r="K11" s="33" t="s">
        <v>48</v>
      </c>
      <c r="L11" s="33" t="s">
        <v>46</v>
      </c>
      <c r="M11" s="73" t="s">
        <v>46</v>
      </c>
      <c r="N11" s="154"/>
    </row>
    <row r="12" spans="1:14" s="3" customFormat="1" ht="24" x14ac:dyDescent="0.2">
      <c r="A12" s="43">
        <v>7</v>
      </c>
      <c r="B12" s="64" t="s">
        <v>61</v>
      </c>
      <c r="C12" s="64">
        <v>104</v>
      </c>
      <c r="D12" s="64">
        <v>1</v>
      </c>
      <c r="E12" s="71" t="s">
        <v>62</v>
      </c>
      <c r="F12" s="32" t="s">
        <v>137</v>
      </c>
      <c r="G12" s="33" t="s">
        <v>43</v>
      </c>
      <c r="H12" s="33">
        <v>1998</v>
      </c>
      <c r="I12" s="76" t="s">
        <v>44</v>
      </c>
      <c r="J12" s="33" t="s">
        <v>49</v>
      </c>
      <c r="K12" s="33" t="s">
        <v>48</v>
      </c>
      <c r="L12" s="33" t="s">
        <v>46</v>
      </c>
      <c r="M12" s="73" t="s">
        <v>46</v>
      </c>
      <c r="N12" s="154"/>
    </row>
    <row r="13" spans="1:14" s="3" customFormat="1" ht="24" x14ac:dyDescent="0.2">
      <c r="A13" s="43">
        <v>8</v>
      </c>
      <c r="B13" s="64" t="s">
        <v>63</v>
      </c>
      <c r="C13" s="64">
        <v>104</v>
      </c>
      <c r="D13" s="64">
        <v>1</v>
      </c>
      <c r="E13" s="71" t="s">
        <v>64</v>
      </c>
      <c r="F13" s="32" t="s">
        <v>137</v>
      </c>
      <c r="G13" s="33" t="s">
        <v>43</v>
      </c>
      <c r="H13" s="33">
        <v>1998</v>
      </c>
      <c r="I13" s="76" t="s">
        <v>44</v>
      </c>
      <c r="J13" s="33" t="s">
        <v>49</v>
      </c>
      <c r="K13" s="33" t="s">
        <v>48</v>
      </c>
      <c r="L13" s="33" t="s">
        <v>46</v>
      </c>
      <c r="M13" s="73" t="s">
        <v>46</v>
      </c>
      <c r="N13" s="154"/>
    </row>
    <row r="14" spans="1:14" s="3" customFormat="1" ht="22.5" x14ac:dyDescent="0.2">
      <c r="A14" s="43">
        <v>9</v>
      </c>
      <c r="B14" s="64" t="s">
        <v>65</v>
      </c>
      <c r="C14" s="64">
        <v>1011</v>
      </c>
      <c r="D14" s="64">
        <v>1</v>
      </c>
      <c r="E14" s="71" t="s">
        <v>66</v>
      </c>
      <c r="F14" s="32" t="s">
        <v>142</v>
      </c>
      <c r="G14" s="33" t="s">
        <v>43</v>
      </c>
      <c r="H14" s="33">
        <v>1999</v>
      </c>
      <c r="I14" s="76" t="s">
        <v>44</v>
      </c>
      <c r="J14" s="33" t="s">
        <v>49</v>
      </c>
      <c r="K14" s="33" t="s">
        <v>48</v>
      </c>
      <c r="L14" s="33" t="s">
        <v>46</v>
      </c>
      <c r="M14" s="73" t="s">
        <v>46</v>
      </c>
      <c r="N14" s="154"/>
    </row>
    <row r="15" spans="1:14" s="3" customFormat="1" ht="24" x14ac:dyDescent="0.2">
      <c r="A15" s="43">
        <v>10</v>
      </c>
      <c r="B15" s="64" t="s">
        <v>67</v>
      </c>
      <c r="C15" s="64">
        <v>104</v>
      </c>
      <c r="D15" s="64">
        <v>1</v>
      </c>
      <c r="E15" s="71" t="s">
        <v>68</v>
      </c>
      <c r="F15" s="32" t="s">
        <v>137</v>
      </c>
      <c r="G15" s="33" t="s">
        <v>43</v>
      </c>
      <c r="H15" s="33">
        <v>2013</v>
      </c>
      <c r="I15" s="76" t="s">
        <v>44</v>
      </c>
      <c r="J15" s="33" t="s">
        <v>49</v>
      </c>
      <c r="K15" s="33" t="s">
        <v>48</v>
      </c>
      <c r="L15" s="33" t="s">
        <v>46</v>
      </c>
      <c r="M15" s="73" t="s">
        <v>46</v>
      </c>
      <c r="N15" s="154"/>
    </row>
    <row r="16" spans="1:14" s="3" customFormat="1" ht="22.5" x14ac:dyDescent="0.2">
      <c r="A16" s="43">
        <v>11</v>
      </c>
      <c r="B16" s="64" t="s">
        <v>69</v>
      </c>
      <c r="C16" s="64">
        <v>1011</v>
      </c>
      <c r="D16" s="64">
        <v>1</v>
      </c>
      <c r="E16" s="71" t="s">
        <v>70</v>
      </c>
      <c r="F16" s="32" t="s">
        <v>142</v>
      </c>
      <c r="G16" s="33" t="s">
        <v>43</v>
      </c>
      <c r="H16" s="33">
        <v>2000</v>
      </c>
      <c r="I16" s="76" t="s">
        <v>44</v>
      </c>
      <c r="J16" s="33" t="s">
        <v>49</v>
      </c>
      <c r="K16" s="33" t="s">
        <v>48</v>
      </c>
      <c r="L16" s="33" t="s">
        <v>46</v>
      </c>
      <c r="M16" s="73" t="s">
        <v>46</v>
      </c>
      <c r="N16" s="154"/>
    </row>
    <row r="17" spans="1:14" s="3" customFormat="1" ht="24" x14ac:dyDescent="0.2">
      <c r="A17" s="43">
        <v>12</v>
      </c>
      <c r="B17" s="64" t="s">
        <v>71</v>
      </c>
      <c r="C17" s="64">
        <v>104</v>
      </c>
      <c r="D17" s="64">
        <v>1</v>
      </c>
      <c r="E17" s="71" t="s">
        <v>72</v>
      </c>
      <c r="F17" s="32" t="s">
        <v>137</v>
      </c>
      <c r="G17" s="33" t="s">
        <v>43</v>
      </c>
      <c r="H17" s="33">
        <v>2000</v>
      </c>
      <c r="I17" s="76" t="s">
        <v>44</v>
      </c>
      <c r="J17" s="33" t="s">
        <v>49</v>
      </c>
      <c r="K17" s="33" t="s">
        <v>48</v>
      </c>
      <c r="L17" s="33" t="s">
        <v>46</v>
      </c>
      <c r="M17" s="73" t="s">
        <v>46</v>
      </c>
      <c r="N17" s="154"/>
    </row>
    <row r="18" spans="1:14" s="3" customFormat="1" ht="24" x14ac:dyDescent="0.2">
      <c r="A18" s="43">
        <v>13</v>
      </c>
      <c r="B18" s="64" t="s">
        <v>73</v>
      </c>
      <c r="C18" s="64">
        <v>104</v>
      </c>
      <c r="D18" s="64">
        <v>1</v>
      </c>
      <c r="E18" s="71" t="s">
        <v>74</v>
      </c>
      <c r="F18" s="32" t="s">
        <v>137</v>
      </c>
      <c r="G18" s="33" t="s">
        <v>43</v>
      </c>
      <c r="H18" s="33">
        <v>2001</v>
      </c>
      <c r="I18" s="76" t="s">
        <v>44</v>
      </c>
      <c r="J18" s="33" t="s">
        <v>49</v>
      </c>
      <c r="K18" s="33" t="s">
        <v>48</v>
      </c>
      <c r="L18" s="33" t="s">
        <v>46</v>
      </c>
      <c r="M18" s="73" t="s">
        <v>46</v>
      </c>
      <c r="N18" s="154"/>
    </row>
    <row r="19" spans="1:14" s="3" customFormat="1" ht="24" x14ac:dyDescent="0.2">
      <c r="A19" s="43">
        <v>14</v>
      </c>
      <c r="B19" s="64" t="s">
        <v>75</v>
      </c>
      <c r="C19" s="64">
        <v>104</v>
      </c>
      <c r="D19" s="64">
        <v>1</v>
      </c>
      <c r="E19" s="71" t="s">
        <v>76</v>
      </c>
      <c r="F19" s="32" t="s">
        <v>137</v>
      </c>
      <c r="G19" s="33" t="s">
        <v>43</v>
      </c>
      <c r="H19" s="33">
        <v>2003</v>
      </c>
      <c r="I19" s="76" t="s">
        <v>44</v>
      </c>
      <c r="J19" s="33" t="s">
        <v>49</v>
      </c>
      <c r="K19" s="33" t="s">
        <v>48</v>
      </c>
      <c r="L19" s="33" t="s">
        <v>46</v>
      </c>
      <c r="M19" s="73" t="s">
        <v>46</v>
      </c>
      <c r="N19" s="154"/>
    </row>
    <row r="20" spans="1:14" s="3" customFormat="1" ht="22.5" x14ac:dyDescent="0.2">
      <c r="A20" s="43">
        <v>15</v>
      </c>
      <c r="B20" s="64" t="s">
        <v>77</v>
      </c>
      <c r="C20" s="64">
        <v>1011</v>
      </c>
      <c r="D20" s="64">
        <v>1</v>
      </c>
      <c r="E20" s="71" t="s">
        <v>78</v>
      </c>
      <c r="F20" s="32" t="s">
        <v>142</v>
      </c>
      <c r="G20" s="33" t="s">
        <v>43</v>
      </c>
      <c r="H20" s="33">
        <v>2005</v>
      </c>
      <c r="I20" s="76" t="s">
        <v>44</v>
      </c>
      <c r="J20" s="33" t="s">
        <v>49</v>
      </c>
      <c r="K20" s="33" t="s">
        <v>48</v>
      </c>
      <c r="L20" s="33" t="s">
        <v>46</v>
      </c>
      <c r="M20" s="73" t="s">
        <v>46</v>
      </c>
      <c r="N20" s="154"/>
    </row>
    <row r="21" spans="1:14" s="3" customFormat="1" ht="22.5" x14ac:dyDescent="0.2">
      <c r="A21" s="43">
        <v>16</v>
      </c>
      <c r="B21" s="64" t="s">
        <v>79</v>
      </c>
      <c r="C21" s="64">
        <v>1011</v>
      </c>
      <c r="D21" s="64">
        <v>1</v>
      </c>
      <c r="E21" s="71" t="s">
        <v>78</v>
      </c>
      <c r="F21" s="32" t="s">
        <v>142</v>
      </c>
      <c r="G21" s="33" t="s">
        <v>43</v>
      </c>
      <c r="H21" s="33">
        <v>2005</v>
      </c>
      <c r="I21" s="76" t="s">
        <v>44</v>
      </c>
      <c r="J21" s="33" t="s">
        <v>49</v>
      </c>
      <c r="K21" s="33" t="s">
        <v>48</v>
      </c>
      <c r="L21" s="33" t="s">
        <v>46</v>
      </c>
      <c r="M21" s="73" t="s">
        <v>46</v>
      </c>
      <c r="N21" s="154"/>
    </row>
    <row r="22" spans="1:14" s="3" customFormat="1" ht="24" x14ac:dyDescent="0.2">
      <c r="A22" s="43">
        <v>17</v>
      </c>
      <c r="B22" s="64" t="s">
        <v>80</v>
      </c>
      <c r="C22" s="64">
        <v>104</v>
      </c>
      <c r="D22" s="64">
        <v>1</v>
      </c>
      <c r="E22" s="71" t="s">
        <v>81</v>
      </c>
      <c r="F22" s="32" t="s">
        <v>137</v>
      </c>
      <c r="G22" s="33" t="s">
        <v>43</v>
      </c>
      <c r="H22" s="33">
        <v>2005</v>
      </c>
      <c r="I22" s="76" t="s">
        <v>44</v>
      </c>
      <c r="J22" s="33" t="s">
        <v>49</v>
      </c>
      <c r="K22" s="33" t="s">
        <v>48</v>
      </c>
      <c r="L22" s="33" t="s">
        <v>46</v>
      </c>
      <c r="M22" s="73" t="s">
        <v>46</v>
      </c>
      <c r="N22" s="154"/>
    </row>
    <row r="23" spans="1:14" s="3" customFormat="1" ht="22.5" x14ac:dyDescent="0.2">
      <c r="A23" s="43">
        <v>18</v>
      </c>
      <c r="B23" s="64" t="s">
        <v>82</v>
      </c>
      <c r="C23" s="64">
        <v>107</v>
      </c>
      <c r="D23" s="64">
        <v>1</v>
      </c>
      <c r="E23" s="71" t="s">
        <v>83</v>
      </c>
      <c r="F23" s="32" t="s">
        <v>139</v>
      </c>
      <c r="G23" s="33" t="s">
        <v>43</v>
      </c>
      <c r="H23" s="33">
        <v>2005</v>
      </c>
      <c r="I23" s="76" t="s">
        <v>44</v>
      </c>
      <c r="J23" s="33" t="s">
        <v>49</v>
      </c>
      <c r="K23" s="33" t="s">
        <v>48</v>
      </c>
      <c r="L23" s="33" t="s">
        <v>46</v>
      </c>
      <c r="M23" s="73" t="s">
        <v>46</v>
      </c>
      <c r="N23" s="154"/>
    </row>
    <row r="24" spans="1:14" s="3" customFormat="1" ht="24" x14ac:dyDescent="0.2">
      <c r="A24" s="43">
        <v>19</v>
      </c>
      <c r="B24" s="64" t="s">
        <v>84</v>
      </c>
      <c r="C24" s="64">
        <v>104</v>
      </c>
      <c r="D24" s="64">
        <v>1</v>
      </c>
      <c r="E24" s="71" t="s">
        <v>85</v>
      </c>
      <c r="F24" s="32" t="s">
        <v>137</v>
      </c>
      <c r="G24" s="33" t="s">
        <v>43</v>
      </c>
      <c r="H24" s="33">
        <v>2006</v>
      </c>
      <c r="I24" s="76" t="s">
        <v>44</v>
      </c>
      <c r="J24" s="33" t="s">
        <v>49</v>
      </c>
      <c r="K24" s="33" t="s">
        <v>48</v>
      </c>
      <c r="L24" s="33" t="s">
        <v>46</v>
      </c>
      <c r="M24" s="73" t="s">
        <v>46</v>
      </c>
      <c r="N24" s="154"/>
    </row>
    <row r="25" spans="1:14" s="3" customFormat="1" ht="22.5" x14ac:dyDescent="0.2">
      <c r="A25" s="43">
        <v>20</v>
      </c>
      <c r="B25" s="64" t="s">
        <v>86</v>
      </c>
      <c r="C25" s="64">
        <v>1011</v>
      </c>
      <c r="D25" s="64">
        <v>1</v>
      </c>
      <c r="E25" s="71" t="s">
        <v>87</v>
      </c>
      <c r="F25" s="32" t="s">
        <v>142</v>
      </c>
      <c r="G25" s="33" t="s">
        <v>43</v>
      </c>
      <c r="H25" s="33">
        <v>2009</v>
      </c>
      <c r="I25" s="76" t="s">
        <v>44</v>
      </c>
      <c r="J25" s="33" t="s">
        <v>49</v>
      </c>
      <c r="K25" s="33" t="s">
        <v>48</v>
      </c>
      <c r="L25" s="33" t="s">
        <v>46</v>
      </c>
      <c r="M25" s="73" t="s">
        <v>46</v>
      </c>
      <c r="N25" s="154"/>
    </row>
    <row r="26" spans="1:14" s="3" customFormat="1" ht="22.5" x14ac:dyDescent="0.2">
      <c r="A26" s="43">
        <v>21</v>
      </c>
      <c r="B26" s="64" t="s">
        <v>88</v>
      </c>
      <c r="C26" s="64">
        <v>1011</v>
      </c>
      <c r="D26" s="64">
        <v>1</v>
      </c>
      <c r="E26" s="71" t="s">
        <v>89</v>
      </c>
      <c r="F26" s="32" t="s">
        <v>142</v>
      </c>
      <c r="G26" s="33" t="s">
        <v>43</v>
      </c>
      <c r="H26" s="33">
        <v>2009</v>
      </c>
      <c r="I26" s="76" t="s">
        <v>44</v>
      </c>
      <c r="J26" s="33" t="s">
        <v>49</v>
      </c>
      <c r="K26" s="33" t="s">
        <v>48</v>
      </c>
      <c r="L26" s="33" t="s">
        <v>46</v>
      </c>
      <c r="M26" s="73" t="s">
        <v>46</v>
      </c>
      <c r="N26" s="154"/>
    </row>
    <row r="27" spans="1:14" s="3" customFormat="1" ht="24" x14ac:dyDescent="0.2">
      <c r="A27" s="43">
        <v>22</v>
      </c>
      <c r="B27" s="64" t="s">
        <v>90</v>
      </c>
      <c r="C27" s="64">
        <v>1011</v>
      </c>
      <c r="D27" s="64">
        <v>1</v>
      </c>
      <c r="E27" s="71" t="s">
        <v>91</v>
      </c>
      <c r="F27" s="32" t="s">
        <v>142</v>
      </c>
      <c r="G27" s="33" t="s">
        <v>43</v>
      </c>
      <c r="H27" s="33">
        <v>2011</v>
      </c>
      <c r="I27" s="76" t="s">
        <v>44</v>
      </c>
      <c r="J27" s="33" t="s">
        <v>49</v>
      </c>
      <c r="K27" s="33" t="s">
        <v>48</v>
      </c>
      <c r="L27" s="33" t="s">
        <v>46</v>
      </c>
      <c r="M27" s="73" t="s">
        <v>46</v>
      </c>
      <c r="N27" s="154"/>
    </row>
    <row r="28" spans="1:14" s="3" customFormat="1" ht="24" x14ac:dyDescent="0.2">
      <c r="A28" s="43">
        <v>23</v>
      </c>
      <c r="B28" s="64" t="s">
        <v>92</v>
      </c>
      <c r="C28" s="64">
        <v>1010</v>
      </c>
      <c r="D28" s="64">
        <v>1</v>
      </c>
      <c r="E28" s="71" t="s">
        <v>93</v>
      </c>
      <c r="F28" s="32" t="s">
        <v>141</v>
      </c>
      <c r="G28" s="33" t="s">
        <v>43</v>
      </c>
      <c r="H28" s="33">
        <v>2010</v>
      </c>
      <c r="I28" s="76" t="s">
        <v>44</v>
      </c>
      <c r="J28" s="33" t="s">
        <v>49</v>
      </c>
      <c r="K28" s="33" t="s">
        <v>48</v>
      </c>
      <c r="L28" s="33" t="s">
        <v>46</v>
      </c>
      <c r="M28" s="73" t="s">
        <v>46</v>
      </c>
      <c r="N28" s="154"/>
    </row>
    <row r="29" spans="1:14" s="3" customFormat="1" ht="22.5" x14ac:dyDescent="0.2">
      <c r="A29" s="43">
        <v>24</v>
      </c>
      <c r="B29" s="64" t="s">
        <v>94</v>
      </c>
      <c r="C29" s="64">
        <v>1010</v>
      </c>
      <c r="D29" s="64">
        <v>1</v>
      </c>
      <c r="E29" s="71" t="s">
        <v>95</v>
      </c>
      <c r="F29" s="32" t="s">
        <v>141</v>
      </c>
      <c r="G29" s="33" t="s">
        <v>43</v>
      </c>
      <c r="H29" s="33">
        <v>2010</v>
      </c>
      <c r="I29" s="76" t="s">
        <v>44</v>
      </c>
      <c r="J29" s="33" t="s">
        <v>49</v>
      </c>
      <c r="K29" s="33" t="s">
        <v>48</v>
      </c>
      <c r="L29" s="33" t="s">
        <v>46</v>
      </c>
      <c r="M29" s="73" t="s">
        <v>46</v>
      </c>
      <c r="N29" s="154"/>
    </row>
    <row r="30" spans="1:14" s="3" customFormat="1" ht="22.5" x14ac:dyDescent="0.2">
      <c r="A30" s="43">
        <v>25</v>
      </c>
      <c r="B30" s="64" t="s">
        <v>96</v>
      </c>
      <c r="C30" s="64">
        <v>1010</v>
      </c>
      <c r="D30" s="64">
        <v>1</v>
      </c>
      <c r="E30" s="71" t="s">
        <v>97</v>
      </c>
      <c r="F30" s="32" t="s">
        <v>141</v>
      </c>
      <c r="G30" s="33" t="s">
        <v>43</v>
      </c>
      <c r="H30" s="33">
        <v>2005</v>
      </c>
      <c r="I30" s="76" t="s">
        <v>44</v>
      </c>
      <c r="J30" s="33" t="s">
        <v>49</v>
      </c>
      <c r="K30" s="33" t="s">
        <v>48</v>
      </c>
      <c r="L30" s="33" t="s">
        <v>46</v>
      </c>
      <c r="M30" s="73" t="s">
        <v>46</v>
      </c>
      <c r="N30" s="154"/>
    </row>
    <row r="31" spans="1:14" s="28" customFormat="1" ht="22.5" x14ac:dyDescent="0.2">
      <c r="A31" s="43">
        <v>26</v>
      </c>
      <c r="B31" s="64" t="s">
        <v>98</v>
      </c>
      <c r="C31" s="64">
        <v>1010</v>
      </c>
      <c r="D31" s="64">
        <v>1</v>
      </c>
      <c r="E31" s="71" t="s">
        <v>99</v>
      </c>
      <c r="F31" s="32" t="s">
        <v>141</v>
      </c>
      <c r="G31" s="33" t="s">
        <v>43</v>
      </c>
      <c r="H31" s="33">
        <v>2006</v>
      </c>
      <c r="I31" s="76" t="s">
        <v>44</v>
      </c>
      <c r="J31" s="33" t="s">
        <v>49</v>
      </c>
      <c r="K31" s="33" t="s">
        <v>48</v>
      </c>
      <c r="L31" s="33" t="s">
        <v>46</v>
      </c>
      <c r="M31" s="73" t="s">
        <v>46</v>
      </c>
      <c r="N31" s="154"/>
    </row>
    <row r="32" spans="1:14" ht="22.5" x14ac:dyDescent="0.2">
      <c r="A32" s="43">
        <v>27</v>
      </c>
      <c r="B32" s="64" t="s">
        <v>100</v>
      </c>
      <c r="C32" s="64">
        <v>1010</v>
      </c>
      <c r="D32" s="64">
        <v>1</v>
      </c>
      <c r="E32" s="71" t="s">
        <v>101</v>
      </c>
      <c r="F32" s="32" t="s">
        <v>141</v>
      </c>
      <c r="G32" s="33" t="s">
        <v>43</v>
      </c>
      <c r="H32" s="33">
        <v>2013</v>
      </c>
      <c r="I32" s="76" t="s">
        <v>44</v>
      </c>
      <c r="J32" s="33" t="s">
        <v>49</v>
      </c>
      <c r="K32" s="33" t="s">
        <v>48</v>
      </c>
      <c r="L32" s="33" t="s">
        <v>46</v>
      </c>
      <c r="M32" s="73" t="s">
        <v>46</v>
      </c>
      <c r="N32" s="154"/>
    </row>
    <row r="33" spans="1:14" ht="22.5" x14ac:dyDescent="0.2">
      <c r="A33" s="43">
        <v>28</v>
      </c>
      <c r="B33" s="64" t="s">
        <v>102</v>
      </c>
      <c r="C33" s="64">
        <v>1011</v>
      </c>
      <c r="D33" s="64">
        <v>1</v>
      </c>
      <c r="E33" s="71" t="s">
        <v>103</v>
      </c>
      <c r="F33" s="32" t="s">
        <v>142</v>
      </c>
      <c r="G33" s="33" t="s">
        <v>43</v>
      </c>
      <c r="H33" s="33">
        <v>2009</v>
      </c>
      <c r="I33" s="76" t="s">
        <v>44</v>
      </c>
      <c r="J33" s="33" t="s">
        <v>49</v>
      </c>
      <c r="K33" s="33" t="s">
        <v>48</v>
      </c>
      <c r="L33" s="33" t="s">
        <v>46</v>
      </c>
      <c r="M33" s="73" t="s">
        <v>46</v>
      </c>
      <c r="N33" s="154"/>
    </row>
    <row r="34" spans="1:14" ht="22.5" x14ac:dyDescent="0.2">
      <c r="A34" s="43">
        <v>29</v>
      </c>
      <c r="B34" s="64" t="s">
        <v>104</v>
      </c>
      <c r="C34" s="64">
        <v>109</v>
      </c>
      <c r="D34" s="64">
        <v>1</v>
      </c>
      <c r="E34" s="71" t="s">
        <v>105</v>
      </c>
      <c r="F34" s="32" t="s">
        <v>140</v>
      </c>
      <c r="G34" s="33" t="s">
        <v>43</v>
      </c>
      <c r="H34" s="33">
        <v>2005</v>
      </c>
      <c r="I34" s="76" t="s">
        <v>44</v>
      </c>
      <c r="J34" s="33" t="s">
        <v>49</v>
      </c>
      <c r="K34" s="33" t="s">
        <v>48</v>
      </c>
      <c r="L34" s="33" t="s">
        <v>46</v>
      </c>
      <c r="M34" s="73" t="s">
        <v>46</v>
      </c>
      <c r="N34" s="154"/>
    </row>
    <row r="35" spans="1:14" ht="22.5" x14ac:dyDescent="0.2">
      <c r="A35" s="43">
        <v>30</v>
      </c>
      <c r="B35" s="64" t="s">
        <v>106</v>
      </c>
      <c r="C35" s="64">
        <v>107</v>
      </c>
      <c r="D35" s="64">
        <v>1</v>
      </c>
      <c r="E35" s="71" t="s">
        <v>107</v>
      </c>
      <c r="F35" s="32" t="s">
        <v>139</v>
      </c>
      <c r="G35" s="33" t="s">
        <v>43</v>
      </c>
      <c r="H35" s="33">
        <v>2005</v>
      </c>
      <c r="I35" s="76" t="s">
        <v>44</v>
      </c>
      <c r="J35" s="33" t="s">
        <v>49</v>
      </c>
      <c r="K35" s="33" t="s">
        <v>48</v>
      </c>
      <c r="L35" s="33" t="s">
        <v>46</v>
      </c>
      <c r="M35" s="73" t="s">
        <v>46</v>
      </c>
      <c r="N35" s="154"/>
    </row>
    <row r="36" spans="1:14" ht="22.5" x14ac:dyDescent="0.2">
      <c r="A36" s="43">
        <v>31</v>
      </c>
      <c r="B36" s="64" t="s">
        <v>108</v>
      </c>
      <c r="C36" s="64">
        <v>107</v>
      </c>
      <c r="D36" s="64">
        <v>1</v>
      </c>
      <c r="E36" s="71" t="s">
        <v>109</v>
      </c>
      <c r="F36" s="32" t="s">
        <v>139</v>
      </c>
      <c r="G36" s="33" t="s">
        <v>43</v>
      </c>
      <c r="H36" s="33">
        <v>2004</v>
      </c>
      <c r="I36" s="76" t="s">
        <v>44</v>
      </c>
      <c r="J36" s="33" t="s">
        <v>49</v>
      </c>
      <c r="K36" s="33" t="s">
        <v>48</v>
      </c>
      <c r="L36" s="33" t="s">
        <v>46</v>
      </c>
      <c r="M36" s="73" t="s">
        <v>46</v>
      </c>
      <c r="N36" s="154"/>
    </row>
    <row r="37" spans="1:14" ht="22.5" x14ac:dyDescent="0.2">
      <c r="A37" s="43">
        <v>32</v>
      </c>
      <c r="B37" s="64" t="s">
        <v>110</v>
      </c>
      <c r="C37" s="64">
        <v>1011</v>
      </c>
      <c r="D37" s="64">
        <v>1</v>
      </c>
      <c r="E37" s="71" t="s">
        <v>111</v>
      </c>
      <c r="F37" s="32" t="s">
        <v>142</v>
      </c>
      <c r="G37" s="33" t="s">
        <v>43</v>
      </c>
      <c r="H37" s="33">
        <v>2007</v>
      </c>
      <c r="I37" s="76" t="s">
        <v>44</v>
      </c>
      <c r="J37" s="33" t="s">
        <v>49</v>
      </c>
      <c r="K37" s="33" t="s">
        <v>48</v>
      </c>
      <c r="L37" s="33" t="s">
        <v>46</v>
      </c>
      <c r="M37" s="73" t="s">
        <v>46</v>
      </c>
      <c r="N37" s="154"/>
    </row>
    <row r="38" spans="1:14" ht="22.5" x14ac:dyDescent="0.2">
      <c r="A38" s="43">
        <v>33</v>
      </c>
      <c r="B38" s="64" t="s">
        <v>112</v>
      </c>
      <c r="C38" s="64">
        <v>109</v>
      </c>
      <c r="D38" s="64">
        <v>1</v>
      </c>
      <c r="E38" s="71" t="s">
        <v>113</v>
      </c>
      <c r="F38" s="32" t="s">
        <v>140</v>
      </c>
      <c r="G38" s="33" t="s">
        <v>43</v>
      </c>
      <c r="H38" s="33">
        <v>1998</v>
      </c>
      <c r="I38" s="76" t="s">
        <v>44</v>
      </c>
      <c r="J38" s="33" t="s">
        <v>49</v>
      </c>
      <c r="K38" s="33" t="s">
        <v>48</v>
      </c>
      <c r="L38" s="33" t="s">
        <v>46</v>
      </c>
      <c r="M38" s="73" t="s">
        <v>46</v>
      </c>
      <c r="N38" s="154"/>
    </row>
    <row r="39" spans="1:14" ht="22.5" x14ac:dyDescent="0.2">
      <c r="A39" s="43">
        <v>34</v>
      </c>
      <c r="B39" s="64" t="s">
        <v>114</v>
      </c>
      <c r="C39" s="64">
        <v>107</v>
      </c>
      <c r="D39" s="64">
        <v>1</v>
      </c>
      <c r="E39" s="71" t="s">
        <v>115</v>
      </c>
      <c r="F39" s="32" t="s">
        <v>139</v>
      </c>
      <c r="G39" s="33" t="s">
        <v>43</v>
      </c>
      <c r="H39" s="33">
        <v>1999</v>
      </c>
      <c r="I39" s="76" t="s">
        <v>44</v>
      </c>
      <c r="J39" s="33" t="s">
        <v>49</v>
      </c>
      <c r="K39" s="33" t="s">
        <v>48</v>
      </c>
      <c r="L39" s="33" t="s">
        <v>46</v>
      </c>
      <c r="M39" s="73" t="s">
        <v>46</v>
      </c>
      <c r="N39" s="154"/>
    </row>
    <row r="40" spans="1:14" ht="22.5" x14ac:dyDescent="0.2">
      <c r="A40" s="43">
        <v>35</v>
      </c>
      <c r="B40" s="64" t="s">
        <v>116</v>
      </c>
      <c r="C40" s="64">
        <v>107</v>
      </c>
      <c r="D40" s="64">
        <v>1</v>
      </c>
      <c r="E40" s="71" t="s">
        <v>117</v>
      </c>
      <c r="F40" s="32" t="s">
        <v>139</v>
      </c>
      <c r="G40" s="33" t="s">
        <v>43</v>
      </c>
      <c r="H40" s="33">
        <v>2001</v>
      </c>
      <c r="I40" s="76" t="s">
        <v>44</v>
      </c>
      <c r="J40" s="33" t="s">
        <v>49</v>
      </c>
      <c r="K40" s="33" t="s">
        <v>48</v>
      </c>
      <c r="L40" s="33" t="s">
        <v>46</v>
      </c>
      <c r="M40" s="73" t="s">
        <v>46</v>
      </c>
      <c r="N40" s="154"/>
    </row>
    <row r="41" spans="1:14" ht="22.5" x14ac:dyDescent="0.2">
      <c r="A41" s="43">
        <v>36</v>
      </c>
      <c r="B41" s="64" t="s">
        <v>118</v>
      </c>
      <c r="C41" s="64">
        <v>109</v>
      </c>
      <c r="D41" s="64">
        <v>1</v>
      </c>
      <c r="E41" s="71" t="s">
        <v>119</v>
      </c>
      <c r="F41" s="32" t="s">
        <v>140</v>
      </c>
      <c r="G41" s="33" t="s">
        <v>43</v>
      </c>
      <c r="H41" s="33">
        <v>2005</v>
      </c>
      <c r="I41" s="76" t="s">
        <v>44</v>
      </c>
      <c r="J41" s="33" t="s">
        <v>49</v>
      </c>
      <c r="K41" s="33" t="s">
        <v>48</v>
      </c>
      <c r="L41" s="33" t="s">
        <v>46</v>
      </c>
      <c r="M41" s="73" t="s">
        <v>46</v>
      </c>
      <c r="N41" s="154"/>
    </row>
    <row r="42" spans="1:14" ht="22.5" x14ac:dyDescent="0.2">
      <c r="A42" s="43">
        <v>37</v>
      </c>
      <c r="B42" s="64" t="s">
        <v>120</v>
      </c>
      <c r="C42" s="64">
        <v>109</v>
      </c>
      <c r="D42" s="64">
        <v>1</v>
      </c>
      <c r="E42" s="71" t="s">
        <v>121</v>
      </c>
      <c r="F42" s="32" t="s">
        <v>140</v>
      </c>
      <c r="G42" s="33" t="s">
        <v>43</v>
      </c>
      <c r="H42" s="33">
        <v>2005</v>
      </c>
      <c r="I42" s="76" t="s">
        <v>44</v>
      </c>
      <c r="J42" s="33" t="s">
        <v>49</v>
      </c>
      <c r="K42" s="33" t="s">
        <v>48</v>
      </c>
      <c r="L42" s="33" t="s">
        <v>46</v>
      </c>
      <c r="M42" s="73" t="s">
        <v>46</v>
      </c>
      <c r="N42" s="154"/>
    </row>
    <row r="43" spans="1:14" ht="22.5" x14ac:dyDescent="0.2">
      <c r="A43" s="43">
        <v>38</v>
      </c>
      <c r="B43" s="64" t="s">
        <v>122</v>
      </c>
      <c r="C43" s="64">
        <v>107</v>
      </c>
      <c r="D43" s="64">
        <v>1</v>
      </c>
      <c r="E43" s="71" t="s">
        <v>123</v>
      </c>
      <c r="F43" s="32" t="s">
        <v>139</v>
      </c>
      <c r="G43" s="33" t="s">
        <v>43</v>
      </c>
      <c r="H43" s="33">
        <v>2005</v>
      </c>
      <c r="I43" s="76" t="s">
        <v>44</v>
      </c>
      <c r="J43" s="33" t="s">
        <v>49</v>
      </c>
      <c r="K43" s="33" t="s">
        <v>48</v>
      </c>
      <c r="L43" s="33" t="s">
        <v>46</v>
      </c>
      <c r="M43" s="73" t="s">
        <v>46</v>
      </c>
      <c r="N43" s="154"/>
    </row>
    <row r="44" spans="1:14" ht="22.5" x14ac:dyDescent="0.2">
      <c r="A44" s="43">
        <v>39</v>
      </c>
      <c r="B44" s="64" t="s">
        <v>124</v>
      </c>
      <c r="C44" s="64">
        <v>109</v>
      </c>
      <c r="D44" s="64">
        <v>1</v>
      </c>
      <c r="E44" s="71" t="s">
        <v>125</v>
      </c>
      <c r="F44" s="32" t="s">
        <v>140</v>
      </c>
      <c r="G44" s="33" t="s">
        <v>43</v>
      </c>
      <c r="H44" s="33">
        <v>2005</v>
      </c>
      <c r="I44" s="76" t="s">
        <v>44</v>
      </c>
      <c r="J44" s="33" t="s">
        <v>49</v>
      </c>
      <c r="K44" s="33" t="s">
        <v>48</v>
      </c>
      <c r="L44" s="33" t="s">
        <v>46</v>
      </c>
      <c r="M44" s="73" t="s">
        <v>46</v>
      </c>
      <c r="N44" s="154"/>
    </row>
    <row r="45" spans="1:14" ht="22.5" x14ac:dyDescent="0.2">
      <c r="A45" s="43">
        <v>40</v>
      </c>
      <c r="B45" s="64" t="s">
        <v>126</v>
      </c>
      <c r="C45" s="64">
        <v>109</v>
      </c>
      <c r="D45" s="64">
        <v>1</v>
      </c>
      <c r="E45" s="71" t="s">
        <v>121</v>
      </c>
      <c r="F45" s="32" t="s">
        <v>140</v>
      </c>
      <c r="G45" s="33" t="s">
        <v>43</v>
      </c>
      <c r="H45" s="33">
        <v>2005</v>
      </c>
      <c r="I45" s="76" t="s">
        <v>44</v>
      </c>
      <c r="J45" s="33" t="s">
        <v>49</v>
      </c>
      <c r="K45" s="33" t="s">
        <v>48</v>
      </c>
      <c r="L45" s="33" t="s">
        <v>46</v>
      </c>
      <c r="M45" s="73" t="s">
        <v>46</v>
      </c>
      <c r="N45" s="154"/>
    </row>
    <row r="46" spans="1:14" ht="22.5" x14ac:dyDescent="0.2">
      <c r="A46" s="43">
        <v>41</v>
      </c>
      <c r="B46" s="64" t="s">
        <v>127</v>
      </c>
      <c r="C46" s="64">
        <v>106</v>
      </c>
      <c r="D46" s="64">
        <v>1</v>
      </c>
      <c r="E46" s="71" t="s">
        <v>128</v>
      </c>
      <c r="F46" s="32" t="s">
        <v>138</v>
      </c>
      <c r="G46" s="33" t="s">
        <v>43</v>
      </c>
      <c r="H46" s="33">
        <v>2005</v>
      </c>
      <c r="I46" s="76" t="s">
        <v>44</v>
      </c>
      <c r="J46" s="33" t="s">
        <v>49</v>
      </c>
      <c r="K46" s="33" t="s">
        <v>48</v>
      </c>
      <c r="L46" s="33" t="s">
        <v>46</v>
      </c>
      <c r="M46" s="73" t="s">
        <v>46</v>
      </c>
      <c r="N46" s="154"/>
    </row>
    <row r="47" spans="1:14" ht="22.5" x14ac:dyDescent="0.2">
      <c r="A47" s="43">
        <v>42</v>
      </c>
      <c r="B47" s="64" t="s">
        <v>129</v>
      </c>
      <c r="C47" s="64">
        <v>106</v>
      </c>
      <c r="D47" s="64">
        <v>1</v>
      </c>
      <c r="E47" s="71" t="s">
        <v>130</v>
      </c>
      <c r="F47" s="32" t="s">
        <v>138</v>
      </c>
      <c r="G47" s="33" t="s">
        <v>43</v>
      </c>
      <c r="H47" s="33">
        <v>2006</v>
      </c>
      <c r="I47" s="76" t="s">
        <v>44</v>
      </c>
      <c r="J47" s="33" t="s">
        <v>49</v>
      </c>
      <c r="K47" s="33" t="s">
        <v>48</v>
      </c>
      <c r="L47" s="33" t="s">
        <v>46</v>
      </c>
      <c r="M47" s="73" t="s">
        <v>46</v>
      </c>
      <c r="N47" s="154"/>
    </row>
    <row r="48" spans="1:14" ht="22.5" x14ac:dyDescent="0.2">
      <c r="A48" s="43">
        <v>43</v>
      </c>
      <c r="B48" s="64" t="s">
        <v>131</v>
      </c>
      <c r="C48" s="64">
        <v>106</v>
      </c>
      <c r="D48" s="64">
        <v>1</v>
      </c>
      <c r="E48" s="71" t="s">
        <v>132</v>
      </c>
      <c r="F48" s="32" t="s">
        <v>138</v>
      </c>
      <c r="G48" s="33" t="s">
        <v>43</v>
      </c>
      <c r="H48" s="33">
        <v>2006</v>
      </c>
      <c r="I48" s="76" t="s">
        <v>44</v>
      </c>
      <c r="J48" s="33" t="s">
        <v>49</v>
      </c>
      <c r="K48" s="33" t="s">
        <v>48</v>
      </c>
      <c r="L48" s="33" t="s">
        <v>46</v>
      </c>
      <c r="M48" s="73" t="s">
        <v>46</v>
      </c>
      <c r="N48" s="154"/>
    </row>
    <row r="49" spans="1:14" ht="24" x14ac:dyDescent="0.2">
      <c r="A49" s="43">
        <v>44</v>
      </c>
      <c r="B49" s="64" t="s">
        <v>133</v>
      </c>
      <c r="C49" s="64">
        <v>104</v>
      </c>
      <c r="D49" s="64">
        <v>1</v>
      </c>
      <c r="E49" s="71" t="s">
        <v>134</v>
      </c>
      <c r="F49" s="32" t="s">
        <v>137</v>
      </c>
      <c r="G49" s="33" t="s">
        <v>43</v>
      </c>
      <c r="H49" s="33">
        <v>2006</v>
      </c>
      <c r="I49" s="76" t="s">
        <v>44</v>
      </c>
      <c r="J49" s="33" t="s">
        <v>49</v>
      </c>
      <c r="K49" s="33" t="s">
        <v>48</v>
      </c>
      <c r="L49" s="33" t="s">
        <v>46</v>
      </c>
      <c r="M49" s="73" t="s">
        <v>46</v>
      </c>
      <c r="N49" s="154"/>
    </row>
    <row r="50" spans="1:14" ht="23.25" thickBot="1" x14ac:dyDescent="0.25">
      <c r="A50" s="43">
        <v>45</v>
      </c>
      <c r="B50" s="64" t="s">
        <v>135</v>
      </c>
      <c r="C50" s="64">
        <v>1011</v>
      </c>
      <c r="D50" s="64">
        <v>1</v>
      </c>
      <c r="E50" s="71" t="s">
        <v>136</v>
      </c>
      <c r="F50" s="32" t="s">
        <v>142</v>
      </c>
      <c r="G50" s="33" t="s">
        <v>43</v>
      </c>
      <c r="H50" s="33">
        <v>2006</v>
      </c>
      <c r="I50" s="76" t="s">
        <v>44</v>
      </c>
      <c r="J50" s="33" t="s">
        <v>49</v>
      </c>
      <c r="K50" s="33" t="s">
        <v>48</v>
      </c>
      <c r="L50" s="33" t="s">
        <v>46</v>
      </c>
      <c r="M50" s="73" t="s">
        <v>46</v>
      </c>
      <c r="N50" s="154"/>
    </row>
    <row r="51" spans="1:14" ht="12.75" customHeight="1" thickBot="1" x14ac:dyDescent="0.3">
      <c r="A51" s="128" t="s">
        <v>8</v>
      </c>
      <c r="B51" s="129"/>
      <c r="C51" s="129"/>
      <c r="D51" s="129"/>
      <c r="E51" s="129"/>
      <c r="F51" s="129"/>
      <c r="G51" s="130"/>
      <c r="H51" s="26"/>
      <c r="I51" s="27" t="s">
        <v>9</v>
      </c>
      <c r="J51" s="27" t="s">
        <v>9</v>
      </c>
      <c r="K51" s="27" t="s">
        <v>9</v>
      </c>
      <c r="L51" s="27" t="s">
        <v>9</v>
      </c>
      <c r="M51" s="27" t="s">
        <v>9</v>
      </c>
      <c r="N51" s="41" t="s">
        <v>9</v>
      </c>
    </row>
    <row r="52" spans="1:14" ht="12.75" customHeight="1" x14ac:dyDescent="0.25">
      <c r="F52" s="6"/>
      <c r="G52" s="16"/>
      <c r="H52" s="18"/>
      <c r="I52" s="7"/>
      <c r="J52" s="7"/>
      <c r="K52" s="19"/>
      <c r="L52" s="20"/>
      <c r="M52" s="8"/>
    </row>
    <row r="53" spans="1:14" ht="26.25" customHeight="1" x14ac:dyDescent="0.25">
      <c r="A53" s="142" t="s">
        <v>29</v>
      </c>
      <c r="B53" s="143"/>
      <c r="C53" s="143"/>
      <c r="D53" s="143"/>
      <c r="E53" s="143"/>
      <c r="F53" s="143"/>
      <c r="G53" s="143"/>
      <c r="H53" s="143"/>
      <c r="I53" s="143"/>
      <c r="J53" s="143"/>
      <c r="K53" s="143"/>
      <c r="L53" s="143"/>
      <c r="M53" s="144"/>
    </row>
    <row r="54" spans="1:14" ht="66.75" customHeight="1" x14ac:dyDescent="0.25">
      <c r="A54" s="142" t="s">
        <v>10</v>
      </c>
      <c r="B54" s="143"/>
      <c r="C54" s="143"/>
      <c r="D54" s="143"/>
      <c r="E54" s="143"/>
      <c r="F54" s="143"/>
      <c r="G54" s="143"/>
      <c r="H54" s="143"/>
      <c r="I54" s="143"/>
      <c r="J54" s="143"/>
      <c r="K54" s="143"/>
      <c r="L54" s="143"/>
      <c r="M54" s="144"/>
    </row>
    <row r="55" spans="1:14" ht="86.25" customHeight="1" x14ac:dyDescent="0.25">
      <c r="A55" s="142" t="s">
        <v>37</v>
      </c>
      <c r="B55" s="143"/>
      <c r="C55" s="143"/>
      <c r="D55" s="143"/>
      <c r="E55" s="143"/>
      <c r="F55" s="143"/>
      <c r="G55" s="143"/>
      <c r="H55" s="143"/>
      <c r="I55" s="143"/>
      <c r="J55" s="143"/>
      <c r="K55" s="143"/>
      <c r="L55" s="143"/>
      <c r="M55" s="144"/>
    </row>
    <row r="56" spans="1:14" ht="37.5" customHeight="1" x14ac:dyDescent="0.25">
      <c r="A56" s="145" t="s">
        <v>38</v>
      </c>
      <c r="B56" s="146"/>
      <c r="C56" s="146"/>
      <c r="D56" s="146"/>
      <c r="E56" s="146"/>
      <c r="F56" s="146"/>
      <c r="G56" s="146"/>
      <c r="H56" s="146"/>
      <c r="I56" s="146"/>
      <c r="J56" s="146"/>
      <c r="K56" s="146"/>
      <c r="L56" s="146"/>
      <c r="M56" s="147"/>
    </row>
    <row r="57" spans="1:14" ht="39.75" customHeight="1" x14ac:dyDescent="0.25">
      <c r="A57" s="145" t="s">
        <v>36</v>
      </c>
      <c r="B57" s="146"/>
      <c r="C57" s="146"/>
      <c r="D57" s="146"/>
      <c r="E57" s="146"/>
      <c r="F57" s="146"/>
      <c r="G57" s="146"/>
      <c r="H57" s="146"/>
      <c r="I57" s="146"/>
      <c r="J57" s="146"/>
      <c r="K57" s="146"/>
      <c r="L57" s="146"/>
      <c r="M57" s="147"/>
    </row>
    <row r="58" spans="1:14" ht="40.5" customHeight="1" x14ac:dyDescent="0.25">
      <c r="A58" s="152" t="s">
        <v>42</v>
      </c>
      <c r="B58" s="152"/>
      <c r="C58" s="152"/>
      <c r="D58" s="152"/>
      <c r="E58" s="152"/>
      <c r="F58" s="152"/>
      <c r="G58" s="152"/>
      <c r="H58" s="152"/>
      <c r="I58" s="152"/>
      <c r="J58" s="152"/>
      <c r="K58" s="152"/>
      <c r="L58" s="152"/>
      <c r="M58" s="152"/>
    </row>
    <row r="61" spans="1:14" ht="38.25" customHeight="1" x14ac:dyDescent="0.25">
      <c r="A61" s="127"/>
      <c r="B61" s="127"/>
      <c r="C61" s="127"/>
      <c r="D61" s="127"/>
      <c r="E61" s="127"/>
      <c r="F61" s="127"/>
      <c r="G61" s="29"/>
      <c r="I61" s="72"/>
    </row>
    <row r="62" spans="1:14" ht="12.75" customHeight="1" x14ac:dyDescent="0.25">
      <c r="E62" s="30"/>
      <c r="F62" s="29"/>
      <c r="G62" s="29"/>
      <c r="I62" s="29"/>
    </row>
  </sheetData>
  <mergeCells count="17">
    <mergeCell ref="N4:N5"/>
    <mergeCell ref="L4:L5"/>
    <mergeCell ref="M4:M5"/>
    <mergeCell ref="A58:M58"/>
    <mergeCell ref="N6:N50"/>
    <mergeCell ref="A61:F61"/>
    <mergeCell ref="A51:G51"/>
    <mergeCell ref="A2:M2"/>
    <mergeCell ref="A3:I3"/>
    <mergeCell ref="J3:M3"/>
    <mergeCell ref="A4:J4"/>
    <mergeCell ref="K4:K5"/>
    <mergeCell ref="A53:M53"/>
    <mergeCell ref="A54:M54"/>
    <mergeCell ref="A55:M55"/>
    <mergeCell ref="A56:M56"/>
    <mergeCell ref="A57:M57"/>
  </mergeCells>
  <conditionalFormatting sqref="E59:E60 E52 E1:E2 E63:E1048576">
    <cfRule type="duplicateValues" dxfId="1" priority="7"/>
  </conditionalFormatting>
  <conditionalFormatting sqref="E62 A61:D61">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2025-05-01T06:55:04Z</dcterms:modified>
</cp:coreProperties>
</file>